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55340ACE-C74D-47E2-89B2-F367E9B63AEA}"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<sst xmlns="http://schemas.openxmlformats.org/spreadsheetml/2006/main" count="1130" uniqueCount="586">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</sst>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G9" sqref="G9:H9"/>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201</v>
      </c>
      <c r="B10" s="149"/>
      <c r="C10" s="99" t="str">
        <f>VLOOKUP(A10,listado,2,0)</f>
        <v>G. EXPLOTACIÓN Y SOPORTE TI</v>
      </c>
      <c r="D10" s="99"/>
      <c r="E10" s="99"/>
      <c r="F10" s="99"/>
      <c r="G10" s="99" t="str">
        <f>VLOOKUP(A10,listado,3,0)</f>
        <v>Técnico/a 1</v>
      </c>
      <c r="H10" s="99"/>
      <c r="I10" s="110" t="str">
        <f>VLOOKUP(A10,listado,4,0)</f>
        <v>Especialista técnico/a de comunicaciones LAN</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tCqYj0Ka537hjoIBZF46JE/WbETs0g28GskPUPssstJFQClGFsd6VJioZc9Dx1gN1V03AGlJuCTNbcizscYLYA==" saltValue="hqo2kNowtOocxhlKsVcwp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2025-05-08T06:53:12Z</dcterms:modified>
</cp:coreProperties>
</file>